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ilang\Documents\BANTUAN PEMANGGILAN\"/>
    </mc:Choice>
  </mc:AlternateContent>
  <xr:revisionPtr revIDLastSave="0" documentId="13_ncr:1_{A2F9292F-2E7F-47A0-B72A-0F74071CAC6E}" xr6:coauthVersionLast="46" xr6:coauthVersionMax="46" xr10:uidLastSave="{00000000-0000-0000-0000-000000000000}"/>
  <bookViews>
    <workbookView xWindow="-120" yWindow="-120" windowWidth="24240" windowHeight="13140" activeTab="1" xr2:uid="{B427CC2A-FEAD-473A-9AB3-074EA82FE0E7}"/>
  </bookViews>
  <sheets>
    <sheet name="JANUARI" sheetId="1" r:id="rId1"/>
    <sheet name=" PEBRUARI-MARET" sheetId="2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2" l="1"/>
  <c r="J60" i="2"/>
  <c r="J14" i="1"/>
  <c r="I14" i="1"/>
</calcChain>
</file>

<file path=xl/sharedStrings.xml><?xml version="1.0" encoding="utf-8"?>
<sst xmlns="http://schemas.openxmlformats.org/spreadsheetml/2006/main" count="502" uniqueCount="268">
  <si>
    <t>BANTUAN PEMANGGILAN TERPIDANA PELANGGARAN LALU LINTAS</t>
  </si>
  <si>
    <t>NO</t>
  </si>
  <si>
    <t>NO. TILANG</t>
  </si>
  <si>
    <t>NAMA</t>
  </si>
  <si>
    <t>ALAMAT TERDAKWA</t>
  </si>
  <si>
    <t>TANGGAL SIDANG</t>
  </si>
  <si>
    <t>B. BUKTI</t>
  </si>
  <si>
    <t>JENIS KENDARAAN</t>
  </si>
  <si>
    <t>NO. POLISI</t>
  </si>
  <si>
    <t>DENDA</t>
  </si>
  <si>
    <t xml:space="preserve">BIAYA </t>
  </si>
  <si>
    <t>SUBSIDER</t>
  </si>
  <si>
    <t>KET</t>
  </si>
  <si>
    <t>20|STNK</t>
  </si>
  <si>
    <t>1|Sepeda Motor</t>
  </si>
  <si>
    <t>3 Hari Kurungan</t>
  </si>
  <si>
    <t>11|SIM A</t>
  </si>
  <si>
    <t>2|Mobil Pick Up</t>
  </si>
  <si>
    <t>6|Truk</t>
  </si>
  <si>
    <t>4 Hari Kurungan</t>
  </si>
  <si>
    <t>JUMLAH TOTAL</t>
  </si>
  <si>
    <t>An.Kepala Kejaksaan Negeri Gianyar</t>
  </si>
  <si>
    <t>Kepala Seksi Tindak Pidana Umum</t>
  </si>
  <si>
    <t>PERIODE BULAN : JANUARI 2021</t>
  </si>
  <si>
    <t>F7102177</t>
  </si>
  <si>
    <t>DAUD LERO JAHU</t>
  </si>
  <si>
    <t>SUMBA</t>
  </si>
  <si>
    <t>12|SIM BI</t>
  </si>
  <si>
    <t>DK8447DE</t>
  </si>
  <si>
    <t>F7103476</t>
  </si>
  <si>
    <t>MUHAMAD SUKANTO</t>
  </si>
  <si>
    <t>BLAHBATUH</t>
  </si>
  <si>
    <t>DK2620KAY</t>
  </si>
  <si>
    <t>F7101599</t>
  </si>
  <si>
    <t>KIKI EKS PUTRI</t>
  </si>
  <si>
    <t>SUKAWATI</t>
  </si>
  <si>
    <t>DK6705FAC</t>
  </si>
  <si>
    <t>F7103578</t>
  </si>
  <si>
    <t>I WYN AGUSTINA</t>
  </si>
  <si>
    <t>BR. KARANG DALEM II BONGKASA</t>
  </si>
  <si>
    <t>F7102280</t>
  </si>
  <si>
    <t>EKO WIDODO</t>
  </si>
  <si>
    <t>JL JAMRUD G 2 NO 2 DENPASAR</t>
  </si>
  <si>
    <t>DK4538HY</t>
  </si>
  <si>
    <t>F7103570</t>
  </si>
  <si>
    <t>ANDRES VILOT</t>
  </si>
  <si>
    <t>BANJAR SUSUT PAYANGAN</t>
  </si>
  <si>
    <t>DK3562KAZ</t>
  </si>
  <si>
    <t>-</t>
  </si>
  <si>
    <t>29-01-2021</t>
  </si>
  <si>
    <t>Gianyar, 18 Maret 2021</t>
  </si>
  <si>
    <t>I Wayan Sukardiasa, SH</t>
  </si>
  <si>
    <t>F7103700</t>
  </si>
  <si>
    <t>MUHAMMAD ILHAM SETIAWAN</t>
  </si>
  <si>
    <t>BR TEBUANA SUKAWATI GIANYAR</t>
  </si>
  <si>
    <t>05-02-2021</t>
  </si>
  <si>
    <t>10|SIM C</t>
  </si>
  <si>
    <t>DK3407KS</t>
  </si>
  <si>
    <t>F7103977</t>
  </si>
  <si>
    <t>KHONSI</t>
  </si>
  <si>
    <t>BR TENGKULAK KAJA SUKAWATI</t>
  </si>
  <si>
    <t>DK6117RP</t>
  </si>
  <si>
    <t>F7102408</t>
  </si>
  <si>
    <t>PURI</t>
  </si>
  <si>
    <t>GG IKAN MAS NO 8 SESETAN DENPASAR</t>
  </si>
  <si>
    <t>DR5109CS</t>
  </si>
  <si>
    <t>F7102377</t>
  </si>
  <si>
    <t>RIO KURNIA</t>
  </si>
  <si>
    <t>BR PEKANDELAN ABIANBASE GIANYAR</t>
  </si>
  <si>
    <t>DK2178LN</t>
  </si>
  <si>
    <t>F7103632</t>
  </si>
  <si>
    <t>PUTRA PRATAMA</t>
  </si>
  <si>
    <t>ABIANBASE GIANYAR</t>
  </si>
  <si>
    <t>DK2212LO</t>
  </si>
  <si>
    <t>F7103495</t>
  </si>
  <si>
    <t>KMNG WAHYU</t>
  </si>
  <si>
    <t>BANGLI</t>
  </si>
  <si>
    <t>19-02-2021</t>
  </si>
  <si>
    <t>DK5819PL</t>
  </si>
  <si>
    <t>F7103798</t>
  </si>
  <si>
    <t>GST NGRH BAYU WIRA KUSUMA</t>
  </si>
  <si>
    <t>BEDULU</t>
  </si>
  <si>
    <t>DK3255CM</t>
  </si>
  <si>
    <t>F7103590</t>
  </si>
  <si>
    <t>IGUSTI AGUNG  NATIH</t>
  </si>
  <si>
    <t>ABUAN BANGLI</t>
  </si>
  <si>
    <t>DK4649PQ</t>
  </si>
  <si>
    <t>F7103917</t>
  </si>
  <si>
    <t>I GEDE WAHYU ADI PUTRA</t>
  </si>
  <si>
    <t>BR BUKIT TAMPAKSIRING</t>
  </si>
  <si>
    <t>DK2746LI</t>
  </si>
  <si>
    <t>F7103771</t>
  </si>
  <si>
    <t>INYOMAN RUSITA</t>
  </si>
  <si>
    <t>PEMOGAN DENPASAR</t>
  </si>
  <si>
    <t>DK3479QN</t>
  </si>
  <si>
    <t>F7103226</t>
  </si>
  <si>
    <t>HENDI SETIADI</t>
  </si>
  <si>
    <t>JLN I B MANTRA</t>
  </si>
  <si>
    <t>DK8370LW</t>
  </si>
  <si>
    <t>F7103617</t>
  </si>
  <si>
    <t>KADEK ERMA YETAWAN</t>
  </si>
  <si>
    <t>ABIANBASE</t>
  </si>
  <si>
    <t>F7103670</t>
  </si>
  <si>
    <t>MUHAMMAD RUDIANA</t>
  </si>
  <si>
    <t>KOTA DENPASAR</t>
  </si>
  <si>
    <t>DK3090KAQ</t>
  </si>
  <si>
    <t>F7103674</t>
  </si>
  <si>
    <t>NI NYM PADMI PURNAMA SARI</t>
  </si>
  <si>
    <t>TEGALALANG GIANYAR</t>
  </si>
  <si>
    <t>DK6791KAG</t>
  </si>
  <si>
    <t>F7102411</t>
  </si>
  <si>
    <t xml:space="preserve">KADEK ADE PANDE DARMAWAN </t>
  </si>
  <si>
    <t xml:space="preserve">BR. BEDIL SUKAWATI GIANYAR </t>
  </si>
  <si>
    <t>DK5608CB</t>
  </si>
  <si>
    <t>F7103631</t>
  </si>
  <si>
    <t>GST NGRH ARY KRISNA</t>
  </si>
  <si>
    <t>DK5428KAR</t>
  </si>
  <si>
    <t>F7102011</t>
  </si>
  <si>
    <t>NUGROHO</t>
  </si>
  <si>
    <t>40|Kendaraan</t>
  </si>
  <si>
    <t>DK9717LO</t>
  </si>
  <si>
    <t>5 Hari Kurungan</t>
  </si>
  <si>
    <t>F7103574</t>
  </si>
  <si>
    <t>NI WAYAN EPIYANTI</t>
  </si>
  <si>
    <t>TEGES UBUD</t>
  </si>
  <si>
    <t>DK4275GAM</t>
  </si>
  <si>
    <t>F7103331</t>
  </si>
  <si>
    <t>QOMARUDIN</t>
  </si>
  <si>
    <t>PETAK BEBALANG BANGLI</t>
  </si>
  <si>
    <t>DK9940KG</t>
  </si>
  <si>
    <t>F7103713</t>
  </si>
  <si>
    <t>NALURIAN SENIAR</t>
  </si>
  <si>
    <t>JLN IDA BAGUS MANTRA</t>
  </si>
  <si>
    <t>26-02-2021</t>
  </si>
  <si>
    <t>DK4861ABI</t>
  </si>
  <si>
    <t>2 Hari Kurungan</t>
  </si>
  <si>
    <t>F7103634</t>
  </si>
  <si>
    <t>SOIM</t>
  </si>
  <si>
    <t>BUKIT JATI</t>
  </si>
  <si>
    <t>DK5314KZ</t>
  </si>
  <si>
    <t>F7103773</t>
  </si>
  <si>
    <t>AGUSTINUS KAKA</t>
  </si>
  <si>
    <t>JL RAYA CELUK SUKAWATI</t>
  </si>
  <si>
    <t>DK4776IB</t>
  </si>
  <si>
    <t>F7103946</t>
  </si>
  <si>
    <t>ILYA</t>
  </si>
  <si>
    <t>UBUD</t>
  </si>
  <si>
    <t>DK3022FAA</t>
  </si>
  <si>
    <t>F7103229</t>
  </si>
  <si>
    <t>SATRIO HENDRA SUTRISNA</t>
  </si>
  <si>
    <t>LK MAJEGAN , BLITAR</t>
  </si>
  <si>
    <t>AG5179KAV</t>
  </si>
  <si>
    <t>F7101045</t>
  </si>
  <si>
    <t>I GEDE GUNAWAN</t>
  </si>
  <si>
    <t>DUSUN MINGGIR KLUNGKUNG</t>
  </si>
  <si>
    <t>DK4384ME</t>
  </si>
  <si>
    <t>F7103764</t>
  </si>
  <si>
    <t>AWAN</t>
  </si>
  <si>
    <t>CANGGU</t>
  </si>
  <si>
    <t>DK3772FBO</t>
  </si>
  <si>
    <t>F7103629</t>
  </si>
  <si>
    <t>HERI SUPRIADI</t>
  </si>
  <si>
    <t>BR SABA BONA KELOD</t>
  </si>
  <si>
    <t>DK2508IT</t>
  </si>
  <si>
    <t>PERIODE BULAN : PEBRUARI s/d MARET 2021</t>
  </si>
  <si>
    <t>F7102417</t>
  </si>
  <si>
    <t>YUSEF</t>
  </si>
  <si>
    <t>BR TRUNA PELIATAN UBUD GIANYAR</t>
  </si>
  <si>
    <t>05-03-2021</t>
  </si>
  <si>
    <t>Z2174TI</t>
  </si>
  <si>
    <t>F7103869</t>
  </si>
  <si>
    <t>KATRINA</t>
  </si>
  <si>
    <t>SAYAN UBUD</t>
  </si>
  <si>
    <t>DK3426ACB</t>
  </si>
  <si>
    <t>F7103857</t>
  </si>
  <si>
    <t>MARIJA</t>
  </si>
  <si>
    <t>DK6769AAS</t>
  </si>
  <si>
    <t>F7103864</t>
  </si>
  <si>
    <t>I KETUT SUENDRA</t>
  </si>
  <si>
    <t>TEBONGKANG UBUD GIANYAR</t>
  </si>
  <si>
    <t>12-03-2021</t>
  </si>
  <si>
    <t>DK2257KO</t>
  </si>
  <si>
    <t>F7103910</t>
  </si>
  <si>
    <t>SIKE</t>
  </si>
  <si>
    <t>MAS UBUD</t>
  </si>
  <si>
    <t>F7103907</t>
  </si>
  <si>
    <t>JIRI SMIKAL</t>
  </si>
  <si>
    <t>KUTA</t>
  </si>
  <si>
    <t>DK4083FK</t>
  </si>
  <si>
    <t>F7103833</t>
  </si>
  <si>
    <t>ROMAN ALEXANDRO</t>
  </si>
  <si>
    <t>DK6289KAK</t>
  </si>
  <si>
    <t>F7103845</t>
  </si>
  <si>
    <t>I KETUTWIDARMA</t>
  </si>
  <si>
    <t>PADANGTEGAL UBUD</t>
  </si>
  <si>
    <t>DK6316ET</t>
  </si>
  <si>
    <t>F7101995</t>
  </si>
  <si>
    <t>I KOMANG PURANA</t>
  </si>
  <si>
    <t>BR KELIKI TEGALALANG GIANYAR</t>
  </si>
  <si>
    <t>19-03-2021</t>
  </si>
  <si>
    <t>DK4752KAS</t>
  </si>
  <si>
    <t>F7102422</t>
  </si>
  <si>
    <t>JUMADI</t>
  </si>
  <si>
    <t>PENGOSEKAN UBUD</t>
  </si>
  <si>
    <t>DK7102422</t>
  </si>
  <si>
    <t>D456995</t>
  </si>
  <si>
    <t>I KADEK AGUS ADI PUTRA</t>
  </si>
  <si>
    <t>SILUNGAN LODTUNDUH</t>
  </si>
  <si>
    <t>DK5118KAF</t>
  </si>
  <si>
    <t>G8047046</t>
  </si>
  <si>
    <t>DEVID</t>
  </si>
  <si>
    <t>CANGGU BADUNG</t>
  </si>
  <si>
    <t>DK2152FBR</t>
  </si>
  <si>
    <t>G8047022</t>
  </si>
  <si>
    <t>DMITRY</t>
  </si>
  <si>
    <t>UBUD GIANYAR</t>
  </si>
  <si>
    <t>DK6388KAL</t>
  </si>
  <si>
    <t>F7103329</t>
  </si>
  <si>
    <t>OKTAVIANUS TAMO AMA</t>
  </si>
  <si>
    <t>JL P.BUNGIN NO 1X DENPASAR SELATAN</t>
  </si>
  <si>
    <t>DK-</t>
  </si>
  <si>
    <t>F7103849</t>
  </si>
  <si>
    <t>JAKE RICHMOND</t>
  </si>
  <si>
    <t>JL RAYA TUMBAK BAYUH I BR.DATENGAN NO 82 BADUNG</t>
  </si>
  <si>
    <t>DK2858JF</t>
  </si>
  <si>
    <t>F7103374</t>
  </si>
  <si>
    <t>SAPARUDIN</t>
  </si>
  <si>
    <t>DS JEMBATAN GANTUNG LEMBAR LOMBOK BARAT</t>
  </si>
  <si>
    <t>DK8255AQ</t>
  </si>
  <si>
    <t>G8047029</t>
  </si>
  <si>
    <t>I GEDE ADITYA PUTRA S</t>
  </si>
  <si>
    <t>BR TEGAL KEPUH KABA-KABA TABANAN</t>
  </si>
  <si>
    <t>DK8199HL</t>
  </si>
  <si>
    <t>G8047018</t>
  </si>
  <si>
    <t>IDA BAGUS SUARTAWAN</t>
  </si>
  <si>
    <t>BR GRIA KUTRI SUKAWATI</t>
  </si>
  <si>
    <t>26-03-2021</t>
  </si>
  <si>
    <t>DK6528KAG</t>
  </si>
  <si>
    <t>G8047017</t>
  </si>
  <si>
    <t>ANJANG SEPTIADI</t>
  </si>
  <si>
    <t>CELUK SUKAWATI GR</t>
  </si>
  <si>
    <t>DK6413OQ</t>
  </si>
  <si>
    <t>F7071109</t>
  </si>
  <si>
    <t xml:space="preserve">AGUS YUDHI </t>
  </si>
  <si>
    <t>BR BAYAD MELINGGIH KELOD</t>
  </si>
  <si>
    <t>DK3949KAA</t>
  </si>
  <si>
    <t>F7103958</t>
  </si>
  <si>
    <t>I WAYAN EVA KUSUMA PUTRA</t>
  </si>
  <si>
    <t>KAYUAMBA SUSUT BANGLI</t>
  </si>
  <si>
    <t>DK2115GAA</t>
  </si>
  <si>
    <t>F7103957</t>
  </si>
  <si>
    <t>I KD DIDIT CANDRA</t>
  </si>
  <si>
    <t>PAGUTAN KAJA BATUBULAN SUKAWATI</t>
  </si>
  <si>
    <t>3|Mobil Penumpang Pribadi</t>
  </si>
  <si>
    <t>DK1356XA</t>
  </si>
  <si>
    <t>F7103924</t>
  </si>
  <si>
    <t>ANDREAS SAFRIL SINAGA</t>
  </si>
  <si>
    <t>SESETAN DPS</t>
  </si>
  <si>
    <t>DK8265HJ</t>
  </si>
  <si>
    <t>F7103596</t>
  </si>
  <si>
    <t>I GST BAGUS MERTA</t>
  </si>
  <si>
    <t>BR PUSEH ANGANTAKA</t>
  </si>
  <si>
    <t>DK4977FBH</t>
  </si>
  <si>
    <t>F7103606</t>
  </si>
  <si>
    <t>KADEK OKTA R</t>
  </si>
  <si>
    <t>BR ANTUGAN BLAHBATUH</t>
  </si>
  <si>
    <t>P4913FV</t>
  </si>
  <si>
    <t>Gianyar, 05 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</si>
</sst>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sz val="12"/>
      <color indexed="8"/>
      <name val="Arial Narrow"/>
      <family val="2"/>
    </font>
    <font>
      <b/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4" fillId="3" borderId="1" xfId="0" applyFont="1" applyFill="1" applyBorder="1" applyAlignment="1">
      <alignment horizontal="center"/>
    </xf>
    <xf numFmtId="0" fontId="4" fillId="0" borderId="1" xfId="0" applyFont="1" applyBorder="1"/>
    <xf numFmtId="41" fontId="5" fillId="0" borderId="1" xfId="1" applyFont="1" applyFill="1" applyBorder="1" applyProtection="1"/>
    <xf numFmtId="0" fontId="2" fillId="0" borderId="1" xfId="0" applyFont="1" applyFill="1" applyBorder="1" applyProtection="1"/>
    <xf numFmtId="0" fontId="2" fillId="3" borderId="1" xfId="0" applyFont="1" applyFill="1" applyBorder="1" applyProtection="1"/>
    <xf numFmtId="41" fontId="2" fillId="0" borderId="1" xfId="1" applyFont="1" applyFill="1" applyBorder="1" applyProtection="1"/>
    <xf numFmtId="0" fontId="4" fillId="0" borderId="2" xfId="0" applyFont="1" applyBorder="1"/>
    <xf numFmtId="0" fontId="4" fillId="3" borderId="2" xfId="0" applyFont="1" applyFill="1" applyBorder="1" applyAlignment="1">
      <alignment horizontal="center"/>
    </xf>
    <xf numFmtId="0" fontId="4" fillId="0" borderId="2" xfId="0" quotePrefix="1" applyFont="1" applyBorder="1"/>
    <xf numFmtId="0" fontId="4" fillId="0" borderId="4" xfId="0" applyFont="1" applyFill="1" applyBorder="1" applyProtection="1"/>
    <xf numFmtId="41" fontId="7" fillId="0" borderId="1" xfId="1" applyFont="1" applyFill="1" applyBorder="1" applyProtection="1"/>
    <xf numFmtId="41" fontId="3" fillId="0" borderId="1" xfId="1" applyFont="1" applyFill="1" applyBorder="1" applyProtection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1" xfId="0" applyBorder="1"/>
    <xf numFmtId="0" fontId="0" fillId="0" borderId="3" xfId="0" applyFill="1" applyBorder="1" applyProtection="1"/>
    <xf numFmtId="0" fontId="0" fillId="0" borderId="6" xfId="0" applyFill="1" applyBorder="1" applyProtection="1"/>
    <xf numFmtId="0" fontId="0" fillId="0" borderId="1" xfId="0" quotePrefix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41" fontId="5" fillId="0" borderId="1" xfId="1" applyFont="1" applyBorder="1"/>
    <xf numFmtId="41" fontId="2" fillId="0" borderId="1" xfId="1" applyFont="1" applyBorder="1"/>
    <xf numFmtId="41" fontId="5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Tilang/Documents/14%20Pebruari%202020/14-Pebruari-2020%20-%20CTS%202%20-%20Cet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9%20Januari%202021\29-Januari-2021%20-%20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26DE-7DF0-4B66-84E5-9583C2E38BB0}">
  <dimension ref="A1:L23"/>
  <sheetViews>
    <sheetView workbookViewId="0">
      <selection activeCell="H17" sqref="H17:K23"/>
    </sheetView>
  </sheetViews>
  <sheetFormatPr defaultRowHeight="15" x14ac:dyDescent="0.25"/>
  <cols>
    <col min="1" max="1" width="6.42578125" customWidth="1"/>
    <col min="2" max="2" width="11.7109375" customWidth="1"/>
    <col min="3" max="3" width="29.5703125" customWidth="1"/>
    <col min="4" max="4" width="33.28515625" customWidth="1"/>
    <col min="5" max="5" width="12.28515625" customWidth="1"/>
    <col min="6" max="6" width="10.5703125" customWidth="1"/>
    <col min="7" max="7" width="18.28515625" customWidth="1"/>
    <col min="8" max="8" width="11.5703125" customWidth="1"/>
    <col min="9" max="9" width="11.140625" customWidth="1"/>
    <col min="10" max="10" width="11" customWidth="1"/>
    <col min="11" max="11" width="16" customWidth="1"/>
    <col min="12" max="12" width="6.28515625" customWidth="1"/>
  </cols>
  <sheetData>
    <row r="1" spans="1:12" ht="16.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x14ac:dyDescent="0.3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"/>
    </row>
    <row r="3" spans="1:12" ht="16.5" x14ac:dyDescent="0.3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</row>
    <row r="4" spans="1:12" ht="16.5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4" t="s">
        <v>1</v>
      </c>
      <c r="B5" s="24" t="s">
        <v>2</v>
      </c>
      <c r="C5" s="24" t="s">
        <v>3</v>
      </c>
      <c r="D5" s="24" t="s">
        <v>4</v>
      </c>
      <c r="E5" s="28" t="s">
        <v>5</v>
      </c>
      <c r="F5" s="29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</row>
    <row r="6" spans="1:12" x14ac:dyDescent="0.25">
      <c r="A6" s="24"/>
      <c r="B6" s="24"/>
      <c r="C6" s="24"/>
      <c r="D6" s="24"/>
      <c r="E6" s="28"/>
      <c r="F6" s="29"/>
      <c r="G6" s="24"/>
      <c r="H6" s="24"/>
      <c r="I6" s="24"/>
      <c r="J6" s="24"/>
      <c r="K6" s="24"/>
      <c r="L6" s="24"/>
    </row>
    <row r="7" spans="1:12" ht="16.5" x14ac:dyDescent="0.3">
      <c r="A7" s="3">
        <v>1</v>
      </c>
      <c r="B7" s="22" t="s">
        <v>24</v>
      </c>
      <c r="C7" s="17" t="s">
        <v>25</v>
      </c>
      <c r="D7" s="17" t="s">
        <v>26</v>
      </c>
      <c r="E7" s="20" t="s">
        <v>49</v>
      </c>
      <c r="F7" s="19" t="s">
        <v>27</v>
      </c>
      <c r="G7" s="18" t="s">
        <v>18</v>
      </c>
      <c r="H7" s="17" t="s">
        <v>28</v>
      </c>
      <c r="I7" s="5">
        <v>149000</v>
      </c>
      <c r="J7" s="8">
        <v>1000</v>
      </c>
      <c r="K7" s="21" t="s">
        <v>19</v>
      </c>
      <c r="L7" s="7"/>
    </row>
    <row r="8" spans="1:12" ht="16.5" x14ac:dyDescent="0.3">
      <c r="A8" s="3">
        <v>2</v>
      </c>
      <c r="B8" s="22" t="s">
        <v>29</v>
      </c>
      <c r="C8" s="17" t="s">
        <v>30</v>
      </c>
      <c r="D8" s="17" t="s">
        <v>31</v>
      </c>
      <c r="E8" s="20" t="s">
        <v>49</v>
      </c>
      <c r="F8" s="19" t="s">
        <v>13</v>
      </c>
      <c r="G8" s="18" t="s">
        <v>14</v>
      </c>
      <c r="H8" s="17" t="s">
        <v>32</v>
      </c>
      <c r="I8" s="5">
        <v>99000</v>
      </c>
      <c r="J8" s="8">
        <v>1000</v>
      </c>
      <c r="K8" s="21" t="s">
        <v>15</v>
      </c>
      <c r="L8" s="7"/>
    </row>
    <row r="9" spans="1:12" ht="16.5" x14ac:dyDescent="0.3">
      <c r="A9" s="3">
        <v>3</v>
      </c>
      <c r="B9" s="22" t="s">
        <v>33</v>
      </c>
      <c r="C9" s="17" t="s">
        <v>34</v>
      </c>
      <c r="D9" s="17" t="s">
        <v>35</v>
      </c>
      <c r="E9" s="20" t="s">
        <v>49</v>
      </c>
      <c r="F9" s="19" t="s">
        <v>13</v>
      </c>
      <c r="G9" s="18" t="s">
        <v>14</v>
      </c>
      <c r="H9" s="17" t="s">
        <v>36</v>
      </c>
      <c r="I9" s="5">
        <v>99000</v>
      </c>
      <c r="J9" s="8">
        <v>1000</v>
      </c>
      <c r="K9" s="21" t="s">
        <v>15</v>
      </c>
      <c r="L9" s="7"/>
    </row>
    <row r="10" spans="1:12" ht="16.5" x14ac:dyDescent="0.3">
      <c r="A10" s="3">
        <v>4</v>
      </c>
      <c r="B10" s="22" t="s">
        <v>37</v>
      </c>
      <c r="C10" s="17" t="s">
        <v>38</v>
      </c>
      <c r="D10" s="17" t="s">
        <v>39</v>
      </c>
      <c r="E10" s="20" t="s">
        <v>49</v>
      </c>
      <c r="F10" s="19" t="s">
        <v>16</v>
      </c>
      <c r="G10" s="18" t="s">
        <v>17</v>
      </c>
      <c r="H10" s="17" t="s">
        <v>48</v>
      </c>
      <c r="I10" s="5">
        <v>149000</v>
      </c>
      <c r="J10" s="8">
        <v>1000</v>
      </c>
      <c r="K10" s="21" t="s">
        <v>19</v>
      </c>
      <c r="L10" s="7"/>
    </row>
    <row r="11" spans="1:12" ht="16.5" x14ac:dyDescent="0.3">
      <c r="A11" s="3">
        <v>5</v>
      </c>
      <c r="B11" s="22" t="s">
        <v>40</v>
      </c>
      <c r="C11" s="17" t="s">
        <v>41</v>
      </c>
      <c r="D11" s="17" t="s">
        <v>42</v>
      </c>
      <c r="E11" s="20" t="s">
        <v>49</v>
      </c>
      <c r="F11" s="19" t="s">
        <v>13</v>
      </c>
      <c r="G11" s="18" t="s">
        <v>14</v>
      </c>
      <c r="H11" s="17" t="s">
        <v>43</v>
      </c>
      <c r="I11" s="5">
        <v>99000</v>
      </c>
      <c r="J11" s="8">
        <v>1000</v>
      </c>
      <c r="K11" s="21" t="s">
        <v>15</v>
      </c>
      <c r="L11" s="7"/>
    </row>
    <row r="12" spans="1:12" ht="16.5" x14ac:dyDescent="0.3">
      <c r="A12" s="3">
        <v>6</v>
      </c>
      <c r="B12" s="22" t="s">
        <v>44</v>
      </c>
      <c r="C12" s="17" t="s">
        <v>45</v>
      </c>
      <c r="D12" s="17" t="s">
        <v>46</v>
      </c>
      <c r="E12" s="20" t="s">
        <v>49</v>
      </c>
      <c r="F12" s="19" t="s">
        <v>13</v>
      </c>
      <c r="G12" s="18" t="s">
        <v>14</v>
      </c>
      <c r="H12" s="17" t="s">
        <v>47</v>
      </c>
      <c r="I12" s="5">
        <v>99000</v>
      </c>
      <c r="J12" s="8">
        <v>1000</v>
      </c>
      <c r="K12" s="21" t="s">
        <v>15</v>
      </c>
      <c r="L12" s="7"/>
    </row>
    <row r="13" spans="1:12" ht="16.5" x14ac:dyDescent="0.3">
      <c r="A13" s="10"/>
      <c r="B13" s="9"/>
      <c r="C13" s="9"/>
      <c r="D13" s="9"/>
      <c r="E13" s="11"/>
      <c r="F13" s="12"/>
      <c r="G13" s="12"/>
      <c r="H13" s="9"/>
      <c r="I13" s="5"/>
      <c r="J13" s="8"/>
      <c r="K13" s="6"/>
      <c r="L13" s="4"/>
    </row>
    <row r="14" spans="1:12" ht="16.5" x14ac:dyDescent="0.3">
      <c r="A14" s="25" t="s">
        <v>20</v>
      </c>
      <c r="B14" s="25"/>
      <c r="C14" s="25"/>
      <c r="D14" s="25"/>
      <c r="E14" s="25"/>
      <c r="F14" s="25"/>
      <c r="G14" s="25"/>
      <c r="H14" s="25"/>
      <c r="I14" s="13">
        <f>SUM(I7:I13)</f>
        <v>694000</v>
      </c>
      <c r="J14" s="14">
        <f>SUM(J7:J13)</f>
        <v>6000</v>
      </c>
      <c r="K14" s="6"/>
      <c r="L14" s="4"/>
    </row>
    <row r="17" spans="8:11" ht="15.75" x14ac:dyDescent="0.25">
      <c r="H17" s="26" t="s">
        <v>50</v>
      </c>
      <c r="I17" s="26"/>
      <c r="J17" s="26"/>
      <c r="K17" s="26"/>
    </row>
    <row r="18" spans="8:11" ht="15.75" x14ac:dyDescent="0.25">
      <c r="H18" s="26" t="s">
        <v>21</v>
      </c>
      <c r="I18" s="26"/>
      <c r="J18" s="26"/>
      <c r="K18" s="26"/>
    </row>
    <row r="19" spans="8:11" ht="15.75" x14ac:dyDescent="0.25">
      <c r="H19" s="26" t="s">
        <v>22</v>
      </c>
      <c r="I19" s="26"/>
      <c r="J19" s="26"/>
      <c r="K19" s="26"/>
    </row>
    <row r="20" spans="8:11" ht="15.75" x14ac:dyDescent="0.25">
      <c r="H20" s="15"/>
      <c r="I20" s="15"/>
      <c r="J20" s="15"/>
      <c r="K20" s="15"/>
    </row>
    <row r="21" spans="8:11" ht="15.75" x14ac:dyDescent="0.25">
      <c r="H21" s="16"/>
      <c r="I21" s="16"/>
      <c r="J21" s="16"/>
      <c r="K21" s="16"/>
    </row>
    <row r="22" spans="8:11" ht="15.75" x14ac:dyDescent="0.25">
      <c r="H22" s="16"/>
      <c r="I22" s="16"/>
      <c r="J22" s="16"/>
      <c r="K22" s="16"/>
    </row>
    <row r="23" spans="8:11" ht="15.75" x14ac:dyDescent="0.25">
      <c r="H23" s="26" t="s">
        <v>51</v>
      </c>
      <c r="I23" s="26"/>
      <c r="J23" s="26"/>
      <c r="K23" s="26"/>
    </row>
  </sheetData>
  <mergeCells count="19">
    <mergeCell ref="H18:K18"/>
    <mergeCell ref="H19:K19"/>
    <mergeCell ref="H23:K23"/>
    <mergeCell ref="I5:I6"/>
    <mergeCell ref="J5:J6"/>
    <mergeCell ref="K5:K6"/>
    <mergeCell ref="L5:L6"/>
    <mergeCell ref="A14:H14"/>
    <mergeCell ref="H17:K17"/>
    <mergeCell ref="A2:K2"/>
    <mergeCell ref="A3:K3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5" scale="85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ilih Barang Bukti" xr:uid="{353F0B10-A3CD-4A57-81C5-99AF225517D6}">
          <x14:formula1>
            <xm:f>'C:\Users\eTilang\Documents\14 Pebruari 2020\[14-Pebruari-2020 - CTS 2 - Cetak.xlsx]_'!#REF!</xm:f>
          </x14:formula1>
          <xm:sqref>F13</xm:sqref>
        </x14:dataValidation>
        <x14:dataValidation type="list" allowBlank="1" showInputMessage="1" showErrorMessage="1" promptTitle="Pilih Jenis Kendaraan" xr:uid="{332B90C1-7F57-45F5-86E1-66F9930BF38E}">
          <x14:formula1>
            <xm:f>'C:\Users\eTilang\Documents\14 Pebruari 2020\[14-Pebruari-2020 - CTS 2 - Cetak.xlsx]_'!#REF!</xm:f>
          </x14:formula1>
          <xm:sqref>G13</xm:sqref>
        </x14:dataValidation>
        <x14:dataValidation type="list" allowBlank="1" showInputMessage="1" showErrorMessage="1" promptTitle="Pilih Barang Bukti" xr:uid="{8739CC6B-EAA2-4024-AA6E-80E2FC0D5687}">
          <x14:formula1>
            <xm:f>'E:\29 Januari 2021\[29-Januari-2021 - CTS.xlsx]_'!#REF!</xm:f>
          </x14:formula1>
          <xm:sqref>F7:F12</xm:sqref>
        </x14:dataValidation>
        <x14:dataValidation type="list" allowBlank="1" showInputMessage="1" showErrorMessage="1" promptTitle="Pilih Jenis Kendaraan" xr:uid="{335C7229-DA9E-4909-8E31-07B7AE5B6ACD}">
          <x14:formula1>
            <xm:f>'E:\29 Januari 2021\[29-Januari-2021 - CTS.xlsx]_'!#REF!</xm:f>
          </x14:formula1>
          <xm:sqref>G7:G12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CABF8-A1F6-4742-B772-DCCDE77A9D21}">
  <dimension ref="A1:L69"/>
  <sheetViews>
    <sheetView tabSelected="1" topLeftCell="A43" workbookViewId="0">
      <selection activeCell="G66" sqref="G66"/>
    </sheetView>
  </sheetViews>
  <sheetFormatPr defaultRowHeight="15" x14ac:dyDescent="0.25"/>
  <cols>
    <col min="1" max="1" width="6" customWidth="1"/>
    <col min="2" max="2" width="11.85546875" customWidth="1"/>
    <col min="3" max="3" width="28.7109375" customWidth="1"/>
    <col min="4" max="4" width="50.28515625" customWidth="1"/>
    <col min="5" max="5" width="12.5703125" customWidth="1"/>
    <col min="6" max="6" width="10.5703125" customWidth="1"/>
    <col min="7" max="7" width="19.140625" customWidth="1"/>
    <col min="8" max="8" width="12.85546875" customWidth="1"/>
    <col min="9" max="9" width="10.85546875" customWidth="1"/>
    <col min="10" max="10" width="11.140625" customWidth="1"/>
    <col min="11" max="11" width="16" style="44" customWidth="1"/>
    <col min="12" max="12" width="6.140625" customWidth="1"/>
  </cols>
  <sheetData>
    <row r="1" spans="1:12" ht="16.5" x14ac:dyDescent="0.3">
      <c r="A1" s="30"/>
      <c r="B1" s="30"/>
      <c r="C1" s="31"/>
      <c r="D1" s="31"/>
      <c r="E1" s="31"/>
      <c r="F1" s="31"/>
      <c r="G1" s="31"/>
      <c r="H1" s="31"/>
      <c r="I1" s="31"/>
      <c r="J1" s="31"/>
      <c r="K1" s="30"/>
      <c r="L1" s="31"/>
    </row>
    <row r="2" spans="1:12" ht="16.5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0"/>
    </row>
    <row r="3" spans="1:12" ht="16.5" x14ac:dyDescent="0.3">
      <c r="A3" s="32" t="s">
        <v>164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0"/>
    </row>
    <row r="4" spans="1:12" ht="16.5" x14ac:dyDescent="0.3">
      <c r="A4" s="30"/>
      <c r="B4" s="30"/>
      <c r="C4" s="31"/>
      <c r="D4" s="31"/>
      <c r="E4" s="31"/>
      <c r="F4" s="31"/>
      <c r="G4" s="31"/>
      <c r="H4" s="31"/>
      <c r="I4" s="31"/>
      <c r="J4" s="31"/>
      <c r="K4" s="30"/>
      <c r="L4" s="31"/>
    </row>
    <row r="5" spans="1:12" x14ac:dyDescent="0.25">
      <c r="A5" s="33" t="s">
        <v>1</v>
      </c>
      <c r="B5" s="33" t="s">
        <v>2</v>
      </c>
      <c r="C5" s="33" t="s">
        <v>3</v>
      </c>
      <c r="D5" s="33" t="s">
        <v>4</v>
      </c>
      <c r="E5" s="34" t="s">
        <v>5</v>
      </c>
      <c r="F5" s="35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</row>
    <row r="6" spans="1:12" x14ac:dyDescent="0.25">
      <c r="A6" s="33"/>
      <c r="B6" s="33"/>
      <c r="C6" s="33"/>
      <c r="D6" s="33"/>
      <c r="E6" s="34"/>
      <c r="F6" s="35"/>
      <c r="G6" s="33"/>
      <c r="H6" s="33"/>
      <c r="I6" s="33"/>
      <c r="J6" s="33"/>
      <c r="K6" s="33"/>
      <c r="L6" s="33"/>
    </row>
    <row r="7" spans="1:12" ht="16.5" x14ac:dyDescent="0.3">
      <c r="A7" s="3">
        <v>1</v>
      </c>
      <c r="B7" s="22" t="s">
        <v>52</v>
      </c>
      <c r="C7" s="17" t="s">
        <v>53</v>
      </c>
      <c r="D7" s="17" t="s">
        <v>54</v>
      </c>
      <c r="E7" s="20" t="s">
        <v>55</v>
      </c>
      <c r="F7" s="36" t="s">
        <v>56</v>
      </c>
      <c r="G7" s="37" t="s">
        <v>14</v>
      </c>
      <c r="H7" s="17" t="s">
        <v>57</v>
      </c>
      <c r="I7" s="5">
        <v>74000</v>
      </c>
      <c r="J7" s="8">
        <v>1000</v>
      </c>
      <c r="K7" s="38" t="s">
        <v>15</v>
      </c>
      <c r="L7" s="39"/>
    </row>
    <row r="8" spans="1:12" ht="16.5" x14ac:dyDescent="0.3">
      <c r="A8" s="3">
        <v>2</v>
      </c>
      <c r="B8" s="22" t="s">
        <v>58</v>
      </c>
      <c r="C8" s="17" t="s">
        <v>59</v>
      </c>
      <c r="D8" s="17" t="s">
        <v>60</v>
      </c>
      <c r="E8" s="20" t="s">
        <v>55</v>
      </c>
      <c r="F8" s="36" t="s">
        <v>13</v>
      </c>
      <c r="G8" s="37" t="s">
        <v>14</v>
      </c>
      <c r="H8" s="17" t="s">
        <v>61</v>
      </c>
      <c r="I8" s="5">
        <v>74000</v>
      </c>
      <c r="J8" s="8">
        <v>1000</v>
      </c>
      <c r="K8" s="38" t="s">
        <v>15</v>
      </c>
      <c r="L8" s="39"/>
    </row>
    <row r="9" spans="1:12" ht="16.5" x14ac:dyDescent="0.3">
      <c r="A9" s="3">
        <v>3</v>
      </c>
      <c r="B9" s="22" t="s">
        <v>62</v>
      </c>
      <c r="C9" s="17" t="s">
        <v>63</v>
      </c>
      <c r="D9" s="17" t="s">
        <v>64</v>
      </c>
      <c r="E9" s="20" t="s">
        <v>55</v>
      </c>
      <c r="F9" s="36" t="s">
        <v>13</v>
      </c>
      <c r="G9" s="37" t="s">
        <v>14</v>
      </c>
      <c r="H9" s="17" t="s">
        <v>65</v>
      </c>
      <c r="I9" s="5">
        <v>74000</v>
      </c>
      <c r="J9" s="8">
        <v>1000</v>
      </c>
      <c r="K9" s="38" t="s">
        <v>15</v>
      </c>
      <c r="L9" s="39"/>
    </row>
    <row r="10" spans="1:12" ht="16.5" x14ac:dyDescent="0.3">
      <c r="A10" s="3">
        <v>4</v>
      </c>
      <c r="B10" s="22" t="s">
        <v>66</v>
      </c>
      <c r="C10" s="17" t="s">
        <v>67</v>
      </c>
      <c r="D10" s="17" t="s">
        <v>68</v>
      </c>
      <c r="E10" s="20" t="s">
        <v>55</v>
      </c>
      <c r="F10" s="36" t="s">
        <v>56</v>
      </c>
      <c r="G10" s="37" t="s">
        <v>14</v>
      </c>
      <c r="H10" s="17" t="s">
        <v>69</v>
      </c>
      <c r="I10" s="5">
        <v>74000</v>
      </c>
      <c r="J10" s="8">
        <v>1000</v>
      </c>
      <c r="K10" s="38" t="s">
        <v>15</v>
      </c>
      <c r="L10" s="39"/>
    </row>
    <row r="11" spans="1:12" ht="16.5" x14ac:dyDescent="0.3">
      <c r="A11" s="3">
        <v>5</v>
      </c>
      <c r="B11" s="22" t="s">
        <v>70</v>
      </c>
      <c r="C11" s="17" t="s">
        <v>71</v>
      </c>
      <c r="D11" s="17" t="s">
        <v>72</v>
      </c>
      <c r="E11" s="20" t="s">
        <v>55</v>
      </c>
      <c r="F11" s="36" t="s">
        <v>13</v>
      </c>
      <c r="G11" s="37" t="s">
        <v>14</v>
      </c>
      <c r="H11" s="17" t="s">
        <v>73</v>
      </c>
      <c r="I11" s="5">
        <v>74000</v>
      </c>
      <c r="J11" s="8">
        <v>1000</v>
      </c>
      <c r="K11" s="38" t="s">
        <v>15</v>
      </c>
      <c r="L11" s="39"/>
    </row>
    <row r="12" spans="1:12" ht="16.5" x14ac:dyDescent="0.3">
      <c r="A12" s="3">
        <v>6</v>
      </c>
      <c r="B12" s="22" t="s">
        <v>74</v>
      </c>
      <c r="C12" s="17" t="s">
        <v>75</v>
      </c>
      <c r="D12" s="17" t="s">
        <v>76</v>
      </c>
      <c r="E12" s="20" t="s">
        <v>77</v>
      </c>
      <c r="F12" s="37" t="s">
        <v>56</v>
      </c>
      <c r="G12" s="37" t="s">
        <v>14</v>
      </c>
      <c r="H12" s="17" t="s">
        <v>78</v>
      </c>
      <c r="I12" s="40">
        <v>99000</v>
      </c>
      <c r="J12" s="41">
        <v>1000</v>
      </c>
      <c r="K12" s="38" t="s">
        <v>15</v>
      </c>
      <c r="L12" s="39"/>
    </row>
    <row r="13" spans="1:12" ht="16.5" x14ac:dyDescent="0.3">
      <c r="A13" s="3">
        <v>7</v>
      </c>
      <c r="B13" s="22" t="s">
        <v>79</v>
      </c>
      <c r="C13" s="17" t="s">
        <v>80</v>
      </c>
      <c r="D13" s="17" t="s">
        <v>81</v>
      </c>
      <c r="E13" s="20" t="s">
        <v>77</v>
      </c>
      <c r="F13" s="37" t="s">
        <v>13</v>
      </c>
      <c r="G13" s="37" t="s">
        <v>14</v>
      </c>
      <c r="H13" s="17" t="s">
        <v>82</v>
      </c>
      <c r="I13" s="40">
        <v>99000</v>
      </c>
      <c r="J13" s="41">
        <v>1000</v>
      </c>
      <c r="K13" s="38" t="s">
        <v>15</v>
      </c>
      <c r="L13" s="39"/>
    </row>
    <row r="14" spans="1:12" ht="16.5" x14ac:dyDescent="0.3">
      <c r="A14" s="3">
        <v>8</v>
      </c>
      <c r="B14" s="22" t="s">
        <v>83</v>
      </c>
      <c r="C14" s="17" t="s">
        <v>84</v>
      </c>
      <c r="D14" s="17" t="s">
        <v>85</v>
      </c>
      <c r="E14" s="20" t="s">
        <v>77</v>
      </c>
      <c r="F14" s="37" t="s">
        <v>13</v>
      </c>
      <c r="G14" s="37" t="s">
        <v>14</v>
      </c>
      <c r="H14" s="17" t="s">
        <v>86</v>
      </c>
      <c r="I14" s="40">
        <v>99000</v>
      </c>
      <c r="J14" s="41">
        <v>1000</v>
      </c>
      <c r="K14" s="38" t="s">
        <v>15</v>
      </c>
      <c r="L14" s="39"/>
    </row>
    <row r="15" spans="1:12" ht="16.5" x14ac:dyDescent="0.3">
      <c r="A15" s="3">
        <v>9</v>
      </c>
      <c r="B15" s="22" t="s">
        <v>87</v>
      </c>
      <c r="C15" s="17" t="s">
        <v>88</v>
      </c>
      <c r="D15" s="17" t="s">
        <v>89</v>
      </c>
      <c r="E15" s="20" t="s">
        <v>77</v>
      </c>
      <c r="F15" s="37" t="s">
        <v>56</v>
      </c>
      <c r="G15" s="37" t="s">
        <v>14</v>
      </c>
      <c r="H15" s="17" t="s">
        <v>90</v>
      </c>
      <c r="I15" s="40">
        <v>99000</v>
      </c>
      <c r="J15" s="41">
        <v>1000</v>
      </c>
      <c r="K15" s="38" t="s">
        <v>15</v>
      </c>
      <c r="L15" s="39"/>
    </row>
    <row r="16" spans="1:12" ht="16.5" x14ac:dyDescent="0.3">
      <c r="A16" s="3">
        <v>10</v>
      </c>
      <c r="B16" s="22" t="s">
        <v>91</v>
      </c>
      <c r="C16" s="17" t="s">
        <v>92</v>
      </c>
      <c r="D16" s="17" t="s">
        <v>93</v>
      </c>
      <c r="E16" s="20" t="s">
        <v>77</v>
      </c>
      <c r="F16" s="37" t="s">
        <v>13</v>
      </c>
      <c r="G16" s="37" t="s">
        <v>14</v>
      </c>
      <c r="H16" s="17" t="s">
        <v>94</v>
      </c>
      <c r="I16" s="40">
        <v>99000</v>
      </c>
      <c r="J16" s="41">
        <v>1000</v>
      </c>
      <c r="K16" s="38" t="s">
        <v>15</v>
      </c>
      <c r="L16" s="39"/>
    </row>
    <row r="17" spans="1:12" ht="16.5" x14ac:dyDescent="0.3">
      <c r="A17" s="3">
        <v>11</v>
      </c>
      <c r="B17" s="22" t="s">
        <v>95</v>
      </c>
      <c r="C17" s="17" t="s">
        <v>96</v>
      </c>
      <c r="D17" s="17" t="s">
        <v>97</v>
      </c>
      <c r="E17" s="20" t="s">
        <v>77</v>
      </c>
      <c r="F17" s="37" t="s">
        <v>13</v>
      </c>
      <c r="G17" s="37" t="s">
        <v>14</v>
      </c>
      <c r="H17" s="17" t="s">
        <v>98</v>
      </c>
      <c r="I17" s="40">
        <v>99000</v>
      </c>
      <c r="J17" s="41">
        <v>1000</v>
      </c>
      <c r="K17" s="38" t="s">
        <v>15</v>
      </c>
      <c r="L17" s="39"/>
    </row>
    <row r="18" spans="1:12" ht="16.5" x14ac:dyDescent="0.3">
      <c r="A18" s="3">
        <v>12</v>
      </c>
      <c r="B18" s="22" t="s">
        <v>99</v>
      </c>
      <c r="C18" s="17" t="s">
        <v>100</v>
      </c>
      <c r="D18" s="17" t="s">
        <v>101</v>
      </c>
      <c r="E18" s="20" t="s">
        <v>77</v>
      </c>
      <c r="F18" s="37" t="s">
        <v>13</v>
      </c>
      <c r="G18" s="37" t="s">
        <v>14</v>
      </c>
      <c r="H18" s="17" t="s">
        <v>48</v>
      </c>
      <c r="I18" s="40">
        <v>99000</v>
      </c>
      <c r="J18" s="41">
        <v>1000</v>
      </c>
      <c r="K18" s="38" t="s">
        <v>15</v>
      </c>
      <c r="L18" s="39"/>
    </row>
    <row r="19" spans="1:12" ht="16.5" x14ac:dyDescent="0.3">
      <c r="A19" s="3">
        <v>13</v>
      </c>
      <c r="B19" s="22" t="s">
        <v>102</v>
      </c>
      <c r="C19" s="17" t="s">
        <v>103</v>
      </c>
      <c r="D19" s="17" t="s">
        <v>104</v>
      </c>
      <c r="E19" s="20" t="s">
        <v>77</v>
      </c>
      <c r="F19" s="37" t="s">
        <v>56</v>
      </c>
      <c r="G19" s="37" t="s">
        <v>14</v>
      </c>
      <c r="H19" s="17" t="s">
        <v>105</v>
      </c>
      <c r="I19" s="40">
        <v>99000</v>
      </c>
      <c r="J19" s="41">
        <v>1000</v>
      </c>
      <c r="K19" s="38" t="s">
        <v>15</v>
      </c>
      <c r="L19" s="39"/>
    </row>
    <row r="20" spans="1:12" ht="16.5" x14ac:dyDescent="0.3">
      <c r="A20" s="3">
        <v>14</v>
      </c>
      <c r="B20" s="22" t="s">
        <v>106</v>
      </c>
      <c r="C20" s="17" t="s">
        <v>107</v>
      </c>
      <c r="D20" s="17" t="s">
        <v>108</v>
      </c>
      <c r="E20" s="20" t="s">
        <v>77</v>
      </c>
      <c r="F20" s="37" t="s">
        <v>13</v>
      </c>
      <c r="G20" s="37" t="s">
        <v>14</v>
      </c>
      <c r="H20" s="17" t="s">
        <v>109</v>
      </c>
      <c r="I20" s="40">
        <v>99000</v>
      </c>
      <c r="J20" s="41">
        <v>1000</v>
      </c>
      <c r="K20" s="38" t="s">
        <v>15</v>
      </c>
      <c r="L20" s="39"/>
    </row>
    <row r="21" spans="1:12" ht="16.5" x14ac:dyDescent="0.3">
      <c r="A21" s="3">
        <v>15</v>
      </c>
      <c r="B21" s="22" t="s">
        <v>110</v>
      </c>
      <c r="C21" s="17" t="s">
        <v>111</v>
      </c>
      <c r="D21" s="17" t="s">
        <v>112</v>
      </c>
      <c r="E21" s="20" t="s">
        <v>77</v>
      </c>
      <c r="F21" s="37" t="s">
        <v>13</v>
      </c>
      <c r="G21" s="37" t="s">
        <v>14</v>
      </c>
      <c r="H21" s="17" t="s">
        <v>113</v>
      </c>
      <c r="I21" s="40">
        <v>99000</v>
      </c>
      <c r="J21" s="41">
        <v>1000</v>
      </c>
      <c r="K21" s="38" t="s">
        <v>15</v>
      </c>
      <c r="L21" s="39"/>
    </row>
    <row r="22" spans="1:12" ht="16.5" x14ac:dyDescent="0.3">
      <c r="A22" s="3">
        <v>16</v>
      </c>
      <c r="B22" s="22" t="s">
        <v>114</v>
      </c>
      <c r="C22" s="17" t="s">
        <v>115</v>
      </c>
      <c r="D22" s="17" t="s">
        <v>31</v>
      </c>
      <c r="E22" s="20" t="s">
        <v>77</v>
      </c>
      <c r="F22" s="37" t="s">
        <v>13</v>
      </c>
      <c r="G22" s="37" t="s">
        <v>14</v>
      </c>
      <c r="H22" s="17" t="s">
        <v>116</v>
      </c>
      <c r="I22" s="40">
        <v>99000</v>
      </c>
      <c r="J22" s="41">
        <v>1000</v>
      </c>
      <c r="K22" s="38" t="s">
        <v>15</v>
      </c>
      <c r="L22" s="39"/>
    </row>
    <row r="23" spans="1:12" ht="16.5" x14ac:dyDescent="0.3">
      <c r="A23" s="3">
        <v>17</v>
      </c>
      <c r="B23" s="22" t="s">
        <v>117</v>
      </c>
      <c r="C23" s="17" t="s">
        <v>118</v>
      </c>
      <c r="D23" s="17" t="s">
        <v>76</v>
      </c>
      <c r="E23" s="20" t="s">
        <v>77</v>
      </c>
      <c r="F23" s="37" t="s">
        <v>119</v>
      </c>
      <c r="G23" s="37" t="s">
        <v>14</v>
      </c>
      <c r="H23" s="17" t="s">
        <v>120</v>
      </c>
      <c r="I23" s="40">
        <v>149000</v>
      </c>
      <c r="J23" s="41">
        <v>1000</v>
      </c>
      <c r="K23" s="38" t="s">
        <v>121</v>
      </c>
      <c r="L23" s="39"/>
    </row>
    <row r="24" spans="1:12" ht="16.5" x14ac:dyDescent="0.3">
      <c r="A24" s="3">
        <v>18</v>
      </c>
      <c r="B24" s="22" t="s">
        <v>122</v>
      </c>
      <c r="C24" s="17" t="s">
        <v>123</v>
      </c>
      <c r="D24" s="17" t="s">
        <v>124</v>
      </c>
      <c r="E24" s="20" t="s">
        <v>77</v>
      </c>
      <c r="F24" s="37" t="s">
        <v>13</v>
      </c>
      <c r="G24" s="37" t="s">
        <v>14</v>
      </c>
      <c r="H24" s="17" t="s">
        <v>125</v>
      </c>
      <c r="I24" s="40">
        <v>99000</v>
      </c>
      <c r="J24" s="41">
        <v>1000</v>
      </c>
      <c r="K24" s="38" t="s">
        <v>15</v>
      </c>
      <c r="L24" s="39"/>
    </row>
    <row r="25" spans="1:12" ht="16.5" x14ac:dyDescent="0.3">
      <c r="A25" s="3">
        <v>19</v>
      </c>
      <c r="B25" s="22" t="s">
        <v>126</v>
      </c>
      <c r="C25" s="17" t="s">
        <v>127</v>
      </c>
      <c r="D25" s="17" t="s">
        <v>128</v>
      </c>
      <c r="E25" s="20" t="s">
        <v>77</v>
      </c>
      <c r="F25" s="37" t="s">
        <v>16</v>
      </c>
      <c r="G25" s="37" t="s">
        <v>17</v>
      </c>
      <c r="H25" s="17" t="s">
        <v>129</v>
      </c>
      <c r="I25" s="40">
        <v>124000</v>
      </c>
      <c r="J25" s="41">
        <v>1000</v>
      </c>
      <c r="K25" s="38" t="s">
        <v>19</v>
      </c>
      <c r="L25" s="39"/>
    </row>
    <row r="26" spans="1:12" ht="16.5" x14ac:dyDescent="0.3">
      <c r="A26" s="3">
        <v>20</v>
      </c>
      <c r="B26" s="22" t="s">
        <v>130</v>
      </c>
      <c r="C26" s="17" t="s">
        <v>131</v>
      </c>
      <c r="D26" s="17" t="s">
        <v>132</v>
      </c>
      <c r="E26" s="20" t="s">
        <v>133</v>
      </c>
      <c r="F26" s="37" t="s">
        <v>13</v>
      </c>
      <c r="G26" s="37" t="s">
        <v>14</v>
      </c>
      <c r="H26" s="17" t="s">
        <v>134</v>
      </c>
      <c r="I26" s="40">
        <v>99000</v>
      </c>
      <c r="J26" s="41">
        <v>1000</v>
      </c>
      <c r="K26" s="38" t="s">
        <v>135</v>
      </c>
      <c r="L26" s="39"/>
    </row>
    <row r="27" spans="1:12" ht="16.5" x14ac:dyDescent="0.3">
      <c r="A27" s="3">
        <v>21</v>
      </c>
      <c r="B27" s="22" t="s">
        <v>136</v>
      </c>
      <c r="C27" s="17" t="s">
        <v>137</v>
      </c>
      <c r="D27" s="17" t="s">
        <v>138</v>
      </c>
      <c r="E27" s="20" t="s">
        <v>133</v>
      </c>
      <c r="F27" s="37" t="s">
        <v>119</v>
      </c>
      <c r="G27" s="37" t="s">
        <v>14</v>
      </c>
      <c r="H27" s="17" t="s">
        <v>139</v>
      </c>
      <c r="I27" s="40">
        <v>199000</v>
      </c>
      <c r="J27" s="41">
        <v>1000</v>
      </c>
      <c r="K27" s="38" t="s">
        <v>19</v>
      </c>
      <c r="L27" s="39"/>
    </row>
    <row r="28" spans="1:12" ht="16.5" x14ac:dyDescent="0.3">
      <c r="A28" s="3">
        <v>22</v>
      </c>
      <c r="B28" s="22" t="s">
        <v>140</v>
      </c>
      <c r="C28" s="17" t="s">
        <v>141</v>
      </c>
      <c r="D28" s="17" t="s">
        <v>142</v>
      </c>
      <c r="E28" s="20" t="s">
        <v>133</v>
      </c>
      <c r="F28" s="37" t="s">
        <v>13</v>
      </c>
      <c r="G28" s="37" t="s">
        <v>14</v>
      </c>
      <c r="H28" s="17" t="s">
        <v>143</v>
      </c>
      <c r="I28" s="40">
        <v>99000</v>
      </c>
      <c r="J28" s="41">
        <v>1000</v>
      </c>
      <c r="K28" s="38" t="s">
        <v>135</v>
      </c>
      <c r="L28" s="39"/>
    </row>
    <row r="29" spans="1:12" ht="16.5" x14ac:dyDescent="0.3">
      <c r="A29" s="3">
        <v>23</v>
      </c>
      <c r="B29" s="22" t="s">
        <v>144</v>
      </c>
      <c r="C29" s="17" t="s">
        <v>145</v>
      </c>
      <c r="D29" s="17" t="s">
        <v>146</v>
      </c>
      <c r="E29" s="20" t="s">
        <v>133</v>
      </c>
      <c r="F29" s="37" t="s">
        <v>56</v>
      </c>
      <c r="G29" s="37" t="s">
        <v>14</v>
      </c>
      <c r="H29" s="17" t="s">
        <v>147</v>
      </c>
      <c r="I29" s="40">
        <v>99000</v>
      </c>
      <c r="J29" s="41">
        <v>1000</v>
      </c>
      <c r="K29" s="38" t="s">
        <v>135</v>
      </c>
      <c r="L29" s="39"/>
    </row>
    <row r="30" spans="1:12" ht="16.5" x14ac:dyDescent="0.3">
      <c r="A30" s="3">
        <v>24</v>
      </c>
      <c r="B30" s="22" t="s">
        <v>148</v>
      </c>
      <c r="C30" s="17" t="s">
        <v>149</v>
      </c>
      <c r="D30" s="17" t="s">
        <v>150</v>
      </c>
      <c r="E30" s="20" t="s">
        <v>133</v>
      </c>
      <c r="F30" s="37" t="s">
        <v>56</v>
      </c>
      <c r="G30" s="37" t="s">
        <v>14</v>
      </c>
      <c r="H30" s="17" t="s">
        <v>151</v>
      </c>
      <c r="I30" s="40">
        <v>99000</v>
      </c>
      <c r="J30" s="41">
        <v>1000</v>
      </c>
      <c r="K30" s="38" t="s">
        <v>135</v>
      </c>
      <c r="L30" s="39"/>
    </row>
    <row r="31" spans="1:12" ht="16.5" x14ac:dyDescent="0.3">
      <c r="A31" s="3">
        <v>25</v>
      </c>
      <c r="B31" s="22" t="s">
        <v>152</v>
      </c>
      <c r="C31" s="17" t="s">
        <v>153</v>
      </c>
      <c r="D31" s="17" t="s">
        <v>154</v>
      </c>
      <c r="E31" s="20" t="s">
        <v>133</v>
      </c>
      <c r="F31" s="37" t="s">
        <v>16</v>
      </c>
      <c r="G31" s="37" t="s">
        <v>14</v>
      </c>
      <c r="H31" s="17" t="s">
        <v>155</v>
      </c>
      <c r="I31" s="40">
        <v>99000</v>
      </c>
      <c r="J31" s="41">
        <v>1000</v>
      </c>
      <c r="K31" s="38" t="s">
        <v>135</v>
      </c>
      <c r="L31" s="39"/>
    </row>
    <row r="32" spans="1:12" ht="16.5" x14ac:dyDescent="0.3">
      <c r="A32" s="3">
        <v>26</v>
      </c>
      <c r="B32" s="22" t="s">
        <v>156</v>
      </c>
      <c r="C32" s="17" t="s">
        <v>157</v>
      </c>
      <c r="D32" s="17" t="s">
        <v>158</v>
      </c>
      <c r="E32" s="20" t="s">
        <v>133</v>
      </c>
      <c r="F32" s="37" t="s">
        <v>13</v>
      </c>
      <c r="G32" s="37" t="s">
        <v>14</v>
      </c>
      <c r="H32" s="17" t="s">
        <v>159</v>
      </c>
      <c r="I32" s="40">
        <v>99000</v>
      </c>
      <c r="J32" s="41">
        <v>1000</v>
      </c>
      <c r="K32" s="38" t="s">
        <v>135</v>
      </c>
      <c r="L32" s="39"/>
    </row>
    <row r="33" spans="1:12" ht="16.5" x14ac:dyDescent="0.3">
      <c r="A33" s="3">
        <v>27</v>
      </c>
      <c r="B33" s="22" t="s">
        <v>160</v>
      </c>
      <c r="C33" s="17" t="s">
        <v>161</v>
      </c>
      <c r="D33" s="17" t="s">
        <v>162</v>
      </c>
      <c r="E33" s="20" t="s">
        <v>133</v>
      </c>
      <c r="F33" s="37" t="s">
        <v>56</v>
      </c>
      <c r="G33" s="37" t="s">
        <v>14</v>
      </c>
      <c r="H33" s="17" t="s">
        <v>163</v>
      </c>
      <c r="I33" s="40">
        <v>99000</v>
      </c>
      <c r="J33" s="41">
        <v>1000</v>
      </c>
      <c r="K33" s="38" t="s">
        <v>135</v>
      </c>
      <c r="L33" s="39"/>
    </row>
    <row r="34" spans="1:12" ht="16.5" x14ac:dyDescent="0.3">
      <c r="A34" s="3">
        <v>28</v>
      </c>
      <c r="B34" s="22" t="s">
        <v>165</v>
      </c>
      <c r="C34" s="17" t="s">
        <v>166</v>
      </c>
      <c r="D34" s="17" t="s">
        <v>167</v>
      </c>
      <c r="E34" s="20" t="s">
        <v>168</v>
      </c>
      <c r="F34" s="37" t="s">
        <v>13</v>
      </c>
      <c r="G34" s="37" t="s">
        <v>14</v>
      </c>
      <c r="H34" s="17" t="s">
        <v>169</v>
      </c>
      <c r="I34" s="40">
        <v>99000</v>
      </c>
      <c r="J34" s="41">
        <v>1000</v>
      </c>
      <c r="K34" s="38" t="s">
        <v>15</v>
      </c>
      <c r="L34" s="39"/>
    </row>
    <row r="35" spans="1:12" ht="16.5" x14ac:dyDescent="0.3">
      <c r="A35" s="3">
        <v>29</v>
      </c>
      <c r="B35" s="22" t="s">
        <v>170</v>
      </c>
      <c r="C35" s="17" t="s">
        <v>171</v>
      </c>
      <c r="D35" s="17" t="s">
        <v>172</v>
      </c>
      <c r="E35" s="20" t="s">
        <v>168</v>
      </c>
      <c r="F35" s="37" t="s">
        <v>13</v>
      </c>
      <c r="G35" s="37" t="s">
        <v>14</v>
      </c>
      <c r="H35" s="17" t="s">
        <v>173</v>
      </c>
      <c r="I35" s="40">
        <v>99000</v>
      </c>
      <c r="J35" s="41">
        <v>1000</v>
      </c>
      <c r="K35" s="38" t="s">
        <v>15</v>
      </c>
      <c r="L35" s="39"/>
    </row>
    <row r="36" spans="1:12" ht="16.5" x14ac:dyDescent="0.3">
      <c r="A36" s="3">
        <v>30</v>
      </c>
      <c r="B36" s="22" t="s">
        <v>174</v>
      </c>
      <c r="C36" s="17" t="s">
        <v>175</v>
      </c>
      <c r="D36" s="17" t="s">
        <v>146</v>
      </c>
      <c r="E36" s="20" t="s">
        <v>168</v>
      </c>
      <c r="F36" s="37" t="s">
        <v>13</v>
      </c>
      <c r="G36" s="37" t="s">
        <v>14</v>
      </c>
      <c r="H36" s="17" t="s">
        <v>176</v>
      </c>
      <c r="I36" s="40">
        <v>99000</v>
      </c>
      <c r="J36" s="41">
        <v>1000</v>
      </c>
      <c r="K36" s="38" t="s">
        <v>15</v>
      </c>
      <c r="L36" s="39"/>
    </row>
    <row r="37" spans="1:12" ht="16.5" x14ac:dyDescent="0.3">
      <c r="A37" s="3">
        <v>31</v>
      </c>
      <c r="B37" s="22" t="s">
        <v>177</v>
      </c>
      <c r="C37" s="17" t="s">
        <v>178</v>
      </c>
      <c r="D37" s="17" t="s">
        <v>179</v>
      </c>
      <c r="E37" s="20" t="s">
        <v>180</v>
      </c>
      <c r="F37" s="37" t="s">
        <v>56</v>
      </c>
      <c r="G37" s="37" t="s">
        <v>14</v>
      </c>
      <c r="H37" s="17" t="s">
        <v>181</v>
      </c>
      <c r="I37" s="40">
        <v>74000</v>
      </c>
      <c r="J37" s="41">
        <v>1000</v>
      </c>
      <c r="K37" s="38" t="s">
        <v>135</v>
      </c>
      <c r="L37" s="39"/>
    </row>
    <row r="38" spans="1:12" ht="16.5" x14ac:dyDescent="0.3">
      <c r="A38" s="3">
        <v>32</v>
      </c>
      <c r="B38" s="22" t="s">
        <v>182</v>
      </c>
      <c r="C38" s="17" t="s">
        <v>183</v>
      </c>
      <c r="D38" s="17" t="s">
        <v>184</v>
      </c>
      <c r="E38" s="20" t="s">
        <v>180</v>
      </c>
      <c r="F38" s="37" t="s">
        <v>56</v>
      </c>
      <c r="G38" s="37" t="s">
        <v>14</v>
      </c>
      <c r="H38" s="17" t="s">
        <v>47</v>
      </c>
      <c r="I38" s="40">
        <v>74000</v>
      </c>
      <c r="J38" s="41">
        <v>1000</v>
      </c>
      <c r="K38" s="38" t="s">
        <v>135</v>
      </c>
      <c r="L38" s="39"/>
    </row>
    <row r="39" spans="1:12" ht="16.5" x14ac:dyDescent="0.3">
      <c r="A39" s="3">
        <v>33</v>
      </c>
      <c r="B39" s="22" t="s">
        <v>185</v>
      </c>
      <c r="C39" s="17" t="s">
        <v>186</v>
      </c>
      <c r="D39" s="17" t="s">
        <v>187</v>
      </c>
      <c r="E39" s="20" t="s">
        <v>180</v>
      </c>
      <c r="F39" s="37" t="s">
        <v>13</v>
      </c>
      <c r="G39" s="37" t="s">
        <v>14</v>
      </c>
      <c r="H39" s="17" t="s">
        <v>188</v>
      </c>
      <c r="I39" s="40">
        <v>74000</v>
      </c>
      <c r="J39" s="41">
        <v>1000</v>
      </c>
      <c r="K39" s="38" t="s">
        <v>135</v>
      </c>
      <c r="L39" s="39"/>
    </row>
    <row r="40" spans="1:12" ht="16.5" x14ac:dyDescent="0.3">
      <c r="A40" s="3">
        <v>34</v>
      </c>
      <c r="B40" s="22" t="s">
        <v>189</v>
      </c>
      <c r="C40" s="17" t="s">
        <v>190</v>
      </c>
      <c r="D40" s="17" t="s">
        <v>158</v>
      </c>
      <c r="E40" s="20" t="s">
        <v>180</v>
      </c>
      <c r="F40" s="37" t="s">
        <v>13</v>
      </c>
      <c r="G40" s="37" t="s">
        <v>14</v>
      </c>
      <c r="H40" s="17" t="s">
        <v>191</v>
      </c>
      <c r="I40" s="40">
        <v>74000</v>
      </c>
      <c r="J40" s="41">
        <v>1000</v>
      </c>
      <c r="K40" s="38" t="s">
        <v>135</v>
      </c>
      <c r="L40" s="39"/>
    </row>
    <row r="41" spans="1:12" ht="16.5" x14ac:dyDescent="0.3">
      <c r="A41" s="3">
        <v>35</v>
      </c>
      <c r="B41" s="22" t="s">
        <v>192</v>
      </c>
      <c r="C41" s="17" t="s">
        <v>193</v>
      </c>
      <c r="D41" s="17" t="s">
        <v>194</v>
      </c>
      <c r="E41" s="20" t="s">
        <v>180</v>
      </c>
      <c r="F41" s="37" t="s">
        <v>13</v>
      </c>
      <c r="G41" s="37" t="s">
        <v>14</v>
      </c>
      <c r="H41" s="17" t="s">
        <v>195</v>
      </c>
      <c r="I41" s="40">
        <v>74000</v>
      </c>
      <c r="J41" s="41">
        <v>1000</v>
      </c>
      <c r="K41" s="38" t="s">
        <v>135</v>
      </c>
      <c r="L41" s="39"/>
    </row>
    <row r="42" spans="1:12" ht="16.5" x14ac:dyDescent="0.3">
      <c r="A42" s="3">
        <v>36</v>
      </c>
      <c r="B42" s="22" t="s">
        <v>196</v>
      </c>
      <c r="C42" s="17" t="s">
        <v>197</v>
      </c>
      <c r="D42" s="17" t="s">
        <v>198</v>
      </c>
      <c r="E42" s="20" t="s">
        <v>199</v>
      </c>
      <c r="F42" s="37" t="s">
        <v>13</v>
      </c>
      <c r="G42" s="37" t="s">
        <v>14</v>
      </c>
      <c r="H42" s="17" t="s">
        <v>200</v>
      </c>
      <c r="I42" s="40">
        <v>99000</v>
      </c>
      <c r="J42" s="41">
        <v>1000</v>
      </c>
      <c r="K42" s="38" t="s">
        <v>15</v>
      </c>
      <c r="L42" s="39"/>
    </row>
    <row r="43" spans="1:12" ht="16.5" x14ac:dyDescent="0.3">
      <c r="A43" s="3">
        <v>37</v>
      </c>
      <c r="B43" s="22" t="s">
        <v>201</v>
      </c>
      <c r="C43" s="17" t="s">
        <v>202</v>
      </c>
      <c r="D43" s="17" t="s">
        <v>203</v>
      </c>
      <c r="E43" s="20" t="s">
        <v>199</v>
      </c>
      <c r="F43" s="37" t="s">
        <v>13</v>
      </c>
      <c r="G43" s="37" t="s">
        <v>14</v>
      </c>
      <c r="H43" s="17" t="s">
        <v>204</v>
      </c>
      <c r="I43" s="40">
        <v>99000</v>
      </c>
      <c r="J43" s="41">
        <v>1000</v>
      </c>
      <c r="K43" s="38" t="s">
        <v>15</v>
      </c>
      <c r="L43" s="39"/>
    </row>
    <row r="44" spans="1:12" ht="16.5" x14ac:dyDescent="0.3">
      <c r="A44" s="3">
        <v>38</v>
      </c>
      <c r="B44" s="22" t="s">
        <v>205</v>
      </c>
      <c r="C44" s="17" t="s">
        <v>206</v>
      </c>
      <c r="D44" s="17" t="s">
        <v>207</v>
      </c>
      <c r="E44" s="20" t="s">
        <v>199</v>
      </c>
      <c r="F44" s="37" t="s">
        <v>13</v>
      </c>
      <c r="G44" s="37" t="s">
        <v>14</v>
      </c>
      <c r="H44" s="17" t="s">
        <v>208</v>
      </c>
      <c r="I44" s="40">
        <v>99000</v>
      </c>
      <c r="J44" s="41">
        <v>1000</v>
      </c>
      <c r="K44" s="38" t="s">
        <v>15</v>
      </c>
      <c r="L44" s="39"/>
    </row>
    <row r="45" spans="1:12" ht="16.5" x14ac:dyDescent="0.3">
      <c r="A45" s="3">
        <v>39</v>
      </c>
      <c r="B45" s="22" t="s">
        <v>209</v>
      </c>
      <c r="C45" s="17" t="s">
        <v>210</v>
      </c>
      <c r="D45" s="17" t="s">
        <v>211</v>
      </c>
      <c r="E45" s="20" t="s">
        <v>199</v>
      </c>
      <c r="F45" s="37" t="s">
        <v>13</v>
      </c>
      <c r="G45" s="37" t="s">
        <v>14</v>
      </c>
      <c r="H45" s="17" t="s">
        <v>212</v>
      </c>
      <c r="I45" s="40">
        <v>99000</v>
      </c>
      <c r="J45" s="41">
        <v>1000</v>
      </c>
      <c r="K45" s="38" t="s">
        <v>15</v>
      </c>
      <c r="L45" s="39"/>
    </row>
    <row r="46" spans="1:12" ht="16.5" x14ac:dyDescent="0.3">
      <c r="A46" s="3">
        <v>40</v>
      </c>
      <c r="B46" s="22" t="s">
        <v>213</v>
      </c>
      <c r="C46" s="17" t="s">
        <v>214</v>
      </c>
      <c r="D46" s="17" t="s">
        <v>215</v>
      </c>
      <c r="E46" s="20" t="s">
        <v>199</v>
      </c>
      <c r="F46" s="37" t="s">
        <v>13</v>
      </c>
      <c r="G46" s="37" t="s">
        <v>14</v>
      </c>
      <c r="H46" s="17" t="s">
        <v>216</v>
      </c>
      <c r="I46" s="40">
        <v>99000</v>
      </c>
      <c r="J46" s="41">
        <v>1000</v>
      </c>
      <c r="K46" s="38" t="s">
        <v>15</v>
      </c>
      <c r="L46" s="39"/>
    </row>
    <row r="47" spans="1:12" ht="16.5" x14ac:dyDescent="0.3">
      <c r="A47" s="3">
        <v>41</v>
      </c>
      <c r="B47" s="22" t="s">
        <v>217</v>
      </c>
      <c r="C47" s="17" t="s">
        <v>218</v>
      </c>
      <c r="D47" s="17" t="s">
        <v>219</v>
      </c>
      <c r="E47" s="20" t="s">
        <v>199</v>
      </c>
      <c r="F47" s="36" t="s">
        <v>27</v>
      </c>
      <c r="G47" s="37" t="s">
        <v>18</v>
      </c>
      <c r="H47" s="17" t="s">
        <v>220</v>
      </c>
      <c r="I47" s="40">
        <v>199000</v>
      </c>
      <c r="J47" s="41">
        <v>1000</v>
      </c>
      <c r="K47" s="38" t="s">
        <v>19</v>
      </c>
      <c r="L47" s="39"/>
    </row>
    <row r="48" spans="1:12" ht="16.5" x14ac:dyDescent="0.3">
      <c r="A48" s="3">
        <v>42</v>
      </c>
      <c r="B48" s="22" t="s">
        <v>221</v>
      </c>
      <c r="C48" s="17" t="s">
        <v>222</v>
      </c>
      <c r="D48" s="17" t="s">
        <v>223</v>
      </c>
      <c r="E48" s="20" t="s">
        <v>199</v>
      </c>
      <c r="F48" s="37" t="s">
        <v>56</v>
      </c>
      <c r="G48" s="37" t="s">
        <v>14</v>
      </c>
      <c r="H48" s="17" t="s">
        <v>224</v>
      </c>
      <c r="I48" s="40">
        <v>99000</v>
      </c>
      <c r="J48" s="41">
        <v>1000</v>
      </c>
      <c r="K48" s="38" t="s">
        <v>15</v>
      </c>
      <c r="L48" s="39"/>
    </row>
    <row r="49" spans="1:12" ht="16.5" x14ac:dyDescent="0.3">
      <c r="A49" s="3">
        <v>43</v>
      </c>
      <c r="B49" s="42" t="s">
        <v>225</v>
      </c>
      <c r="C49" s="17" t="s">
        <v>226</v>
      </c>
      <c r="D49" s="17" t="s">
        <v>227</v>
      </c>
      <c r="E49" s="20" t="s">
        <v>199</v>
      </c>
      <c r="F49" s="36" t="s">
        <v>27</v>
      </c>
      <c r="G49" s="37" t="s">
        <v>18</v>
      </c>
      <c r="H49" s="17" t="s">
        <v>228</v>
      </c>
      <c r="I49" s="40">
        <v>199000</v>
      </c>
      <c r="J49" s="41">
        <v>1000</v>
      </c>
      <c r="K49" s="38" t="s">
        <v>19</v>
      </c>
      <c r="L49" s="39"/>
    </row>
    <row r="50" spans="1:12" ht="16.5" x14ac:dyDescent="0.3">
      <c r="A50" s="3">
        <v>44</v>
      </c>
      <c r="B50" s="22" t="s">
        <v>229</v>
      </c>
      <c r="C50" s="17" t="s">
        <v>230</v>
      </c>
      <c r="D50" s="17" t="s">
        <v>231</v>
      </c>
      <c r="E50" s="20" t="s">
        <v>199</v>
      </c>
      <c r="F50" s="37" t="s">
        <v>119</v>
      </c>
      <c r="G50" s="37" t="s">
        <v>14</v>
      </c>
      <c r="H50" s="17" t="s">
        <v>232</v>
      </c>
      <c r="I50" s="40">
        <v>199000</v>
      </c>
      <c r="J50" s="41">
        <v>1000</v>
      </c>
      <c r="K50" s="38" t="s">
        <v>19</v>
      </c>
      <c r="L50" s="39"/>
    </row>
    <row r="51" spans="1:12" ht="16.5" x14ac:dyDescent="0.3">
      <c r="A51" s="3">
        <v>45</v>
      </c>
      <c r="B51" s="22" t="s">
        <v>233</v>
      </c>
      <c r="C51" s="17" t="s">
        <v>234</v>
      </c>
      <c r="D51" s="17" t="s">
        <v>235</v>
      </c>
      <c r="E51" s="20" t="s">
        <v>236</v>
      </c>
      <c r="F51" s="37" t="s">
        <v>13</v>
      </c>
      <c r="G51" s="37" t="s">
        <v>14</v>
      </c>
      <c r="H51" s="17" t="s">
        <v>237</v>
      </c>
      <c r="I51" s="40">
        <v>119000</v>
      </c>
      <c r="J51" s="41">
        <v>1000</v>
      </c>
      <c r="K51" s="38" t="s">
        <v>135</v>
      </c>
      <c r="L51" s="39"/>
    </row>
    <row r="52" spans="1:12" ht="16.5" x14ac:dyDescent="0.3">
      <c r="A52" s="3">
        <v>46</v>
      </c>
      <c r="B52" s="22" t="s">
        <v>238</v>
      </c>
      <c r="C52" s="17" t="s">
        <v>239</v>
      </c>
      <c r="D52" s="17" t="s">
        <v>240</v>
      </c>
      <c r="E52" s="20" t="s">
        <v>236</v>
      </c>
      <c r="F52" s="37" t="s">
        <v>56</v>
      </c>
      <c r="G52" s="37" t="s">
        <v>14</v>
      </c>
      <c r="H52" s="17" t="s">
        <v>241</v>
      </c>
      <c r="I52" s="40">
        <v>119000</v>
      </c>
      <c r="J52" s="41">
        <v>1000</v>
      </c>
      <c r="K52" s="38" t="s">
        <v>135</v>
      </c>
      <c r="L52" s="39"/>
    </row>
    <row r="53" spans="1:12" ht="16.5" x14ac:dyDescent="0.3">
      <c r="A53" s="3">
        <v>47</v>
      </c>
      <c r="B53" s="43" t="s">
        <v>242</v>
      </c>
      <c r="C53" s="17" t="s">
        <v>243</v>
      </c>
      <c r="D53" s="17" t="s">
        <v>244</v>
      </c>
      <c r="E53" s="20" t="s">
        <v>236</v>
      </c>
      <c r="F53" s="37" t="s">
        <v>56</v>
      </c>
      <c r="G53" s="37" t="s">
        <v>14</v>
      </c>
      <c r="H53" s="17" t="s">
        <v>245</v>
      </c>
      <c r="I53" s="40">
        <v>119000</v>
      </c>
      <c r="J53" s="41">
        <v>1000</v>
      </c>
      <c r="K53" s="38" t="s">
        <v>135</v>
      </c>
      <c r="L53" s="39"/>
    </row>
    <row r="54" spans="1:12" ht="16.5" x14ac:dyDescent="0.3">
      <c r="A54" s="3">
        <v>48</v>
      </c>
      <c r="B54" s="22" t="s">
        <v>246</v>
      </c>
      <c r="C54" s="17" t="s">
        <v>247</v>
      </c>
      <c r="D54" s="17" t="s">
        <v>248</v>
      </c>
      <c r="E54" s="20" t="s">
        <v>236</v>
      </c>
      <c r="F54" s="37" t="s">
        <v>56</v>
      </c>
      <c r="G54" s="37" t="s">
        <v>14</v>
      </c>
      <c r="H54" s="17" t="s">
        <v>249</v>
      </c>
      <c r="I54" s="40">
        <v>119000</v>
      </c>
      <c r="J54" s="41">
        <v>1000</v>
      </c>
      <c r="K54" s="38" t="s">
        <v>135</v>
      </c>
      <c r="L54" s="39"/>
    </row>
    <row r="55" spans="1:12" ht="16.5" x14ac:dyDescent="0.3">
      <c r="A55" s="3">
        <v>49</v>
      </c>
      <c r="B55" s="22" t="s">
        <v>250</v>
      </c>
      <c r="C55" s="17" t="s">
        <v>251</v>
      </c>
      <c r="D55" s="17" t="s">
        <v>252</v>
      </c>
      <c r="E55" s="20" t="s">
        <v>236</v>
      </c>
      <c r="F55" s="37" t="s">
        <v>16</v>
      </c>
      <c r="G55" s="37" t="s">
        <v>253</v>
      </c>
      <c r="H55" s="17" t="s">
        <v>254</v>
      </c>
      <c r="I55" s="40">
        <v>149000</v>
      </c>
      <c r="J55" s="41">
        <v>1000</v>
      </c>
      <c r="K55" s="38" t="s">
        <v>15</v>
      </c>
      <c r="L55" s="39"/>
    </row>
    <row r="56" spans="1:12" ht="16.5" x14ac:dyDescent="0.3">
      <c r="A56" s="3">
        <v>50</v>
      </c>
      <c r="B56" s="22" t="s">
        <v>255</v>
      </c>
      <c r="C56" s="17" t="s">
        <v>256</v>
      </c>
      <c r="D56" s="17" t="s">
        <v>257</v>
      </c>
      <c r="E56" s="20" t="s">
        <v>236</v>
      </c>
      <c r="F56" s="37" t="s">
        <v>56</v>
      </c>
      <c r="G56" s="37" t="s">
        <v>14</v>
      </c>
      <c r="H56" s="17" t="s">
        <v>258</v>
      </c>
      <c r="I56" s="40">
        <v>119000</v>
      </c>
      <c r="J56" s="41">
        <v>1000</v>
      </c>
      <c r="K56" s="38" t="s">
        <v>135</v>
      </c>
      <c r="L56" s="39"/>
    </row>
    <row r="57" spans="1:12" ht="16.5" x14ac:dyDescent="0.3">
      <c r="A57" s="3">
        <v>51</v>
      </c>
      <c r="B57" s="22" t="s">
        <v>259</v>
      </c>
      <c r="C57" s="17" t="s">
        <v>260</v>
      </c>
      <c r="D57" s="17" t="s">
        <v>261</v>
      </c>
      <c r="E57" s="20" t="s">
        <v>236</v>
      </c>
      <c r="F57" s="37" t="s">
        <v>13</v>
      </c>
      <c r="G57" s="37" t="s">
        <v>14</v>
      </c>
      <c r="H57" s="17" t="s">
        <v>262</v>
      </c>
      <c r="I57" s="40">
        <v>119000</v>
      </c>
      <c r="J57" s="41">
        <v>1000</v>
      </c>
      <c r="K57" s="38" t="s">
        <v>135</v>
      </c>
      <c r="L57" s="39"/>
    </row>
    <row r="58" spans="1:12" ht="16.5" x14ac:dyDescent="0.3">
      <c r="A58" s="3">
        <v>52</v>
      </c>
      <c r="B58" s="22" t="s">
        <v>263</v>
      </c>
      <c r="C58" s="17" t="s">
        <v>264</v>
      </c>
      <c r="D58" s="17" t="s">
        <v>265</v>
      </c>
      <c r="E58" s="20" t="s">
        <v>236</v>
      </c>
      <c r="F58" s="37" t="s">
        <v>13</v>
      </c>
      <c r="G58" s="37" t="s">
        <v>14</v>
      </c>
      <c r="H58" s="17" t="s">
        <v>266</v>
      </c>
      <c r="I58" s="40">
        <v>119000</v>
      </c>
      <c r="J58" s="41">
        <v>1000</v>
      </c>
      <c r="K58" s="38" t="s">
        <v>135</v>
      </c>
      <c r="L58" s="39"/>
    </row>
    <row r="59" spans="1:12" ht="16.5" x14ac:dyDescent="0.3">
      <c r="A59" s="10"/>
      <c r="B59" s="9"/>
      <c r="C59" s="9"/>
      <c r="D59" s="9"/>
      <c r="E59" s="11"/>
      <c r="F59" s="12"/>
      <c r="G59" s="12"/>
      <c r="H59" s="9"/>
      <c r="I59" s="5"/>
      <c r="J59" s="8"/>
      <c r="K59" s="6"/>
      <c r="L59" s="4"/>
    </row>
    <row r="60" spans="1:12" ht="16.5" x14ac:dyDescent="0.3">
      <c r="A60" s="25" t="s">
        <v>20</v>
      </c>
      <c r="B60" s="25"/>
      <c r="C60" s="25"/>
      <c r="D60" s="25"/>
      <c r="E60" s="25"/>
      <c r="F60" s="25"/>
      <c r="G60" s="25"/>
      <c r="H60" s="25"/>
      <c r="I60" s="13">
        <f>SUM(I7:I59)</f>
        <v>5563000</v>
      </c>
      <c r="J60" s="14">
        <f>SUM(J7:J59)</f>
        <v>52000</v>
      </c>
      <c r="K60" s="6"/>
      <c r="L60" s="4"/>
    </row>
    <row r="63" spans="1:12" ht="15.75" x14ac:dyDescent="0.25">
      <c r="H63" s="26" t="s">
        <v>267</v>
      </c>
      <c r="I63" s="26"/>
      <c r="J63" s="26"/>
      <c r="K63" s="26"/>
    </row>
    <row r="64" spans="1:12" ht="15.75" x14ac:dyDescent="0.25">
      <c r="H64" s="26" t="s">
        <v>21</v>
      </c>
      <c r="I64" s="26"/>
      <c r="J64" s="26"/>
      <c r="K64" s="26"/>
    </row>
    <row r="65" spans="8:11" ht="15.75" x14ac:dyDescent="0.25">
      <c r="H65" s="26" t="s">
        <v>22</v>
      </c>
      <c r="I65" s="26"/>
      <c r="J65" s="26"/>
      <c r="K65" s="26"/>
    </row>
    <row r="66" spans="8:11" ht="15.75" x14ac:dyDescent="0.25">
      <c r="H66" s="23"/>
      <c r="I66" s="23"/>
      <c r="J66" s="23"/>
      <c r="K66" s="23"/>
    </row>
    <row r="67" spans="8:11" ht="15.75" x14ac:dyDescent="0.25">
      <c r="H67" s="16"/>
      <c r="I67" s="16"/>
      <c r="J67" s="16"/>
      <c r="K67" s="16"/>
    </row>
    <row r="68" spans="8:11" ht="15.75" x14ac:dyDescent="0.25">
      <c r="H68" s="16"/>
      <c r="I68" s="16"/>
      <c r="J68" s="16"/>
      <c r="K68" s="16"/>
    </row>
    <row r="69" spans="8:11" ht="15.75" x14ac:dyDescent="0.25">
      <c r="H69" s="26" t="s">
        <v>51</v>
      </c>
      <c r="I69" s="26"/>
      <c r="J69" s="26"/>
      <c r="K69" s="26"/>
    </row>
  </sheetData>
  <mergeCells count="19">
    <mergeCell ref="H64:K64"/>
    <mergeCell ref="H65:K65"/>
    <mergeCell ref="H69:K69"/>
    <mergeCell ref="I5:I6"/>
    <mergeCell ref="J5:J6"/>
    <mergeCell ref="K5:K6"/>
    <mergeCell ref="L5:L6"/>
    <mergeCell ref="A60:H60"/>
    <mergeCell ref="H63:K63"/>
    <mergeCell ref="A2:K2"/>
    <mergeCell ref="A3:K3"/>
    <mergeCell ref="A5:A6"/>
    <mergeCell ref="B5:B6"/>
    <mergeCell ref="C5:C6"/>
    <mergeCell ref="D5:D6"/>
    <mergeCell ref="E5:E6"/>
    <mergeCell ref="F5:F6"/>
    <mergeCell ref="G5:G6"/>
    <mergeCell ref="H5:H6"/>
  </mergeCells>
  <pageMargins left="0.44" right="0.7" top="0.75" bottom="0.75" header="0.3" footer="0.3"/>
  <pageSetup paperSize="5" scale="8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ilih Jenis Kendaraan" xr:uid="{39C1D052-E938-4DFE-8FB2-32373ED84099}">
          <x14:formula1>
            <xm:f>'C:\Users\eTilang\Documents\14 Pebruari 2020\[14-Pebruari-2020 - CTS 2 - Cetak.xlsx]_'!#REF!</xm:f>
          </x14:formula1>
          <xm:sqref>G59</xm:sqref>
        </x14:dataValidation>
        <x14:dataValidation type="list" allowBlank="1" showInputMessage="1" showErrorMessage="1" promptTitle="Pilih Barang Bukti" xr:uid="{F01CA291-815E-4659-90CF-50AD85928CC9}">
          <x14:formula1>
            <xm:f>'C:\Users\eTilang\Documents\14 Pebruari 2020\[14-Pebruari-2020 - CTS 2 - Cetak.xlsx]_'!#REF!</xm:f>
          </x14:formula1>
          <xm:sqref>F59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JANUARI</vt:lpstr>
      <vt:lpstr> PEBRUARI-MARET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eTilang</dc:creator>
  <cp:lastModifiedBy>eTilang</cp:lastModifiedBy>
  <cp:lastPrinted>2021-05-05T03:26:24Z</cp:lastPrinted>
  <dcterms:created xsi:type="dcterms:W3CDTF">2021-03-18T01:41:57Z</dcterms:created>
  <dcterms:modified xsi:type="dcterms:W3CDTF">2021-05-05T07:33:27Z</dcterms:modified>
</cp:coreProperties>
</file>